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 iterateDelta="1E-4"/>
</workbook>
</file>

<file path=xl/calcChain.xml><?xml version="1.0" encoding="utf-8"?>
<calcChain xmlns="http://schemas.openxmlformats.org/spreadsheetml/2006/main">
  <c r="F8" i="1"/>
  <c r="F7"/>
  <c r="D8"/>
  <c r="D7"/>
  <c r="D9" s="1"/>
  <c r="E7" s="1"/>
  <c r="F9" l="1"/>
</calcChain>
</file>

<file path=xl/sharedStrings.xml><?xml version="1.0" encoding="utf-8"?>
<sst xmlns="http://schemas.openxmlformats.org/spreadsheetml/2006/main" count="15" uniqueCount="13">
  <si>
    <t>Наименование муниципального образования</t>
  </si>
  <si>
    <t>общий объем доходов бюджета соответствующего (i) поселения (оценка) без учета субвенций, субсидий, иных межбюджетных трансфертов, имеющих целевое назначение, в очередном финансовом году</t>
  </si>
  <si>
    <t>расчетная потребность средств на осуществление первоочередных расходов соответствующего (i) поселения на очередной финансовый год</t>
  </si>
  <si>
    <t xml:space="preserve">объем средств, необходимый для достижения сбалансированности бюджета соответствующего (i) поселения </t>
  </si>
  <si>
    <t>корректирующий коэффициент, учитывающий финансовые возможности бюджета района</t>
  </si>
  <si>
    <t>Общий объем ИМБТ на сбалансированность</t>
  </si>
  <si>
    <t>объем иных межбюджетных трансфертов соответствующему (i) поселению</t>
  </si>
  <si>
    <t>Крошнозерское сельское поселение</t>
  </si>
  <si>
    <t>Святозерское сельское поселение</t>
  </si>
  <si>
    <t>ИТОГО</t>
  </si>
  <si>
    <t>-</t>
  </si>
  <si>
    <t>(тыс.рублей)</t>
  </si>
  <si>
    <t>Распределение иных межбюджетных трансфертов на поддержку мер по обеспечению сбалансированности бюджетов поселений, входящих в состав Пряжинского национального муниципального района на 2025 год</t>
  </si>
</sst>
</file>

<file path=xl/styles.xml><?xml version="1.0" encoding="utf-8"?>
<styleSheet xmlns="http://schemas.openxmlformats.org/spreadsheetml/2006/main">
  <numFmts count="1">
    <numFmt numFmtId="164" formatCode="#,##0.00\ _₽"/>
  </numFmts>
  <fonts count="4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164" fontId="1" fillId="0" borderId="0" xfId="0" applyNumberFormat="1" applyFont="1"/>
    <xf numFmtId="0" fontId="1" fillId="0" borderId="1" xfId="0" applyFont="1" applyBorder="1" applyAlignment="1">
      <alignment wrapText="1"/>
    </xf>
    <xf numFmtId="0" fontId="3" fillId="0" borderId="0" xfId="0" applyFont="1"/>
    <xf numFmtId="0" fontId="3" fillId="0" borderId="1" xfId="0" applyFont="1" applyBorder="1" applyAlignment="1"/>
    <xf numFmtId="164" fontId="1" fillId="0" borderId="2" xfId="0" applyNumberFormat="1" applyFont="1" applyBorder="1" applyAlignment="1">
      <alignment horizontal="center" vertical="center"/>
    </xf>
    <xf numFmtId="164" fontId="1" fillId="0" borderId="3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9"/>
  <sheetViews>
    <sheetView tabSelected="1" workbookViewId="0">
      <selection activeCell="B15" sqref="B15"/>
    </sheetView>
  </sheetViews>
  <sheetFormatPr defaultRowHeight="15"/>
  <cols>
    <col min="1" max="1" width="25.42578125" style="1" customWidth="1"/>
    <col min="2" max="2" width="37" style="1" customWidth="1"/>
    <col min="3" max="3" width="28.5703125" style="1" customWidth="1"/>
    <col min="4" max="4" width="23.85546875" style="1" customWidth="1"/>
    <col min="5" max="5" width="16.28515625" style="1" customWidth="1"/>
    <col min="6" max="6" width="15.42578125" style="1" customWidth="1"/>
    <col min="7" max="16384" width="9.140625" style="1"/>
  </cols>
  <sheetData>
    <row r="2" spans="1:6" ht="32.25" customHeight="1">
      <c r="A2" s="12" t="s">
        <v>12</v>
      </c>
      <c r="B2" s="12"/>
      <c r="C2" s="12"/>
      <c r="D2" s="12"/>
      <c r="E2" s="12"/>
      <c r="F2" s="12"/>
    </row>
    <row r="4" spans="1:6">
      <c r="A4" s="1" t="s">
        <v>5</v>
      </c>
      <c r="C4" s="3">
        <v>3000</v>
      </c>
    </row>
    <row r="5" spans="1:6">
      <c r="F5" s="11" t="s">
        <v>11</v>
      </c>
    </row>
    <row r="6" spans="1:6" s="2" customFormat="1" ht="87" customHeight="1">
      <c r="A6" s="13" t="s">
        <v>0</v>
      </c>
      <c r="B6" s="13" t="s">
        <v>1</v>
      </c>
      <c r="C6" s="13" t="s">
        <v>2</v>
      </c>
      <c r="D6" s="13" t="s">
        <v>3</v>
      </c>
      <c r="E6" s="13" t="s">
        <v>4</v>
      </c>
      <c r="F6" s="13" t="s">
        <v>6</v>
      </c>
    </row>
    <row r="7" spans="1:6" ht="30">
      <c r="A7" s="4" t="s">
        <v>8</v>
      </c>
      <c r="B7" s="9">
        <v>4254.3999999999996</v>
      </c>
      <c r="C7" s="9">
        <v>7009</v>
      </c>
      <c r="D7" s="9">
        <f>C7-B7</f>
        <v>2754.6000000000004</v>
      </c>
      <c r="E7" s="7">
        <f>C4/D9</f>
        <v>0.69204152249134943</v>
      </c>
      <c r="F7" s="9">
        <f>ROUND(D7*E7,1)</f>
        <v>1906.3</v>
      </c>
    </row>
    <row r="8" spans="1:6" ht="30">
      <c r="A8" s="4" t="s">
        <v>7</v>
      </c>
      <c r="B8" s="9">
        <v>2193.5</v>
      </c>
      <c r="C8" s="9">
        <v>3773.9</v>
      </c>
      <c r="D8" s="9">
        <f>C8-B8</f>
        <v>1580.4</v>
      </c>
      <c r="E8" s="8"/>
      <c r="F8" s="9">
        <f>ROUND(D8*E7,1)</f>
        <v>1093.7</v>
      </c>
    </row>
    <row r="9" spans="1:6" s="5" customFormat="1" ht="14.25">
      <c r="A9" s="6" t="s">
        <v>9</v>
      </c>
      <c r="B9" s="10" t="s">
        <v>10</v>
      </c>
      <c r="C9" s="10" t="s">
        <v>10</v>
      </c>
      <c r="D9" s="10">
        <f>SUM(D7:D8)</f>
        <v>4335</v>
      </c>
      <c r="E9" s="10" t="s">
        <v>10</v>
      </c>
      <c r="F9" s="10">
        <f>SUM(F7:F8)</f>
        <v>3000</v>
      </c>
    </row>
  </sheetData>
  <mergeCells count="2">
    <mergeCell ref="E7:E8"/>
    <mergeCell ref="A2:F2"/>
  </mergeCells>
  <pageMargins left="0.70866141732283472" right="0.70866141732283472" top="0.74803149606299213" bottom="0.74803149606299213" header="0.31496062992125984" footer="0.31496062992125984"/>
  <pageSetup paperSize="9" scale="8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2024-10-21T14:22:41Z</dcterms:modified>
</cp:coreProperties>
</file>