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<sst xmlns="http://schemas.openxmlformats.org/spreadsheetml/2006/main" count="116" uniqueCount="55">
  <si>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</si>
  <si>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</si>
  <si>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</si>
  <si>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</si>
  <si>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</si>
  <si>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</si>
  <si>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июля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</si>
  <si>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</si>
  <si>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</si>
  <si>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</si>
  <si>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</si>
  <si>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</si>
  <si>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</si>
  <si>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</si>
  <si>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</si>
  <si>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</si>
  <si>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</si>
  <si>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</si>
  <si>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</si>
  <si>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</si>
  <si>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</si>
  <si>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июля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</si>
  <si>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</si>
  <si>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</si>
  <si>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</si>
  <si>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01.07.2023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</si>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</sst>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A25">
      <selection activeCell="R34" sqref="R34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50390625" style="3" customWidth="1"/>
    <col min="6" max="6" width="16.75390625" style="3" customWidth="1"/>
    <col min="7" max="7" width="13.125" style="4" customWidth="1"/>
    <col min="8" max="8" width="11.25390625" style="4" customWidth="1"/>
    <col min="9" max="9" width="14.50390625" style="1" customWidth="1"/>
    <col min="10" max="10" width="16.37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9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9"/>
      <c r="S6" s="6"/>
      <c r="T6" s="6"/>
    </row>
    <row r="7" spans="1:2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3.5" customHeight="1">
      <c r="D8" s="2"/>
      <c r="E8" s="2"/>
      <c r="F8" s="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5</v>
      </c>
    </row>
    <row r="9" spans="6:15" ht="3" customHeight="1"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</row>
    <row r="10" spans="6:16" ht="12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ht="5.25" customHeight="1"/>
    <row r="12" ht="15" customHeight="1"/>
    <row r="13" spans="1:20" ht="52.5" customHeight="1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6" t="s">
        <v>15</v>
      </c>
      <c r="J13" s="16" t="s">
        <v>16</v>
      </c>
      <c r="K13" s="16" t="s">
        <v>17</v>
      </c>
      <c r="L13" s="16" t="s">
        <v>18</v>
      </c>
      <c r="M13" s="16" t="s">
        <v>19</v>
      </c>
      <c r="N13" s="16" t="s">
        <v>20</v>
      </c>
      <c r="O13" s="17" t="s">
        <v>21</v>
      </c>
      <c r="P13" s="17"/>
      <c r="Q13" s="16" t="s">
        <v>22</v>
      </c>
      <c r="R13" s="16" t="s">
        <v>23</v>
      </c>
      <c r="S13" s="16" t="s">
        <v>24</v>
      </c>
      <c r="T13" s="16" t="s">
        <v>25</v>
      </c>
    </row>
    <row r="14" spans="1:20" s="19" customFormat="1" ht="94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 t="s">
        <v>26</v>
      </c>
      <c r="P14" s="18" t="s">
        <v>27</v>
      </c>
      <c r="Q14" s="16"/>
      <c r="R14" s="16"/>
      <c r="S14" s="16"/>
      <c r="T14" s="16"/>
    </row>
    <row r="15" spans="1:20" s="22" customFormat="1" ht="10.5" customHeight="1">
      <c r="A15" s="20">
        <v>1</v>
      </c>
      <c r="B15" s="16">
        <v>2</v>
      </c>
      <c r="C15" s="21">
        <v>3</v>
      </c>
      <c r="D15" s="16">
        <v>4</v>
      </c>
      <c r="E15" s="21">
        <v>5</v>
      </c>
      <c r="F15" s="21">
        <v>6</v>
      </c>
      <c r="G15" s="21">
        <v>7</v>
      </c>
      <c r="H15" s="16">
        <v>8</v>
      </c>
      <c r="I15" s="21">
        <v>9</v>
      </c>
      <c r="J15" s="21">
        <v>10</v>
      </c>
      <c r="K15" s="21">
        <v>11</v>
      </c>
      <c r="L15" s="16">
        <v>12</v>
      </c>
      <c r="M15" s="21">
        <v>13</v>
      </c>
      <c r="N15" s="21">
        <v>14</v>
      </c>
      <c r="O15" s="21">
        <v>15</v>
      </c>
      <c r="P15" s="16">
        <v>16</v>
      </c>
      <c r="Q15" s="21">
        <v>17</v>
      </c>
      <c r="R15" s="21">
        <v>18</v>
      </c>
      <c r="S15" s="21">
        <v>19</v>
      </c>
      <c r="T15" s="16">
        <v>20</v>
      </c>
    </row>
    <row r="16" spans="1:20" s="24" customFormat="1" ht="25.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18.75" customHeight="1">
      <c r="A17" s="25"/>
      <c r="B17" s="26"/>
      <c r="C17" s="27"/>
      <c r="D17" s="28"/>
      <c r="E17" s="29"/>
      <c r="F17" s="29"/>
      <c r="G17" s="30"/>
      <c r="H17" s="31"/>
      <c r="I17" s="32"/>
      <c r="J17" s="33"/>
      <c r="K17" s="32"/>
      <c r="L17" s="32"/>
      <c r="M17" s="32"/>
      <c r="N17" s="34"/>
      <c r="O17" s="32"/>
      <c r="P17" s="32"/>
      <c r="Q17" s="32"/>
      <c r="R17" s="32"/>
      <c r="S17" s="32"/>
      <c r="T17" s="35"/>
    </row>
    <row r="18" spans="1:20" s="24" customFormat="1" ht="18.75" customHeight="1">
      <c r="A18" s="36" t="s">
        <v>29</v>
      </c>
      <c r="B18" s="26"/>
      <c r="C18" s="28" t="s">
        <v>30</v>
      </c>
      <c r="D18" s="28" t="s">
        <v>30</v>
      </c>
      <c r="E18" s="28" t="s">
        <v>30</v>
      </c>
      <c r="F18" s="28"/>
      <c r="G18" s="28" t="s">
        <v>30</v>
      </c>
      <c r="H18" s="28" t="s">
        <v>30</v>
      </c>
      <c r="I18" s="28" t="s">
        <v>30</v>
      </c>
      <c r="J18" s="33"/>
      <c r="K18" s="28" t="s">
        <v>30</v>
      </c>
      <c r="L18" s="32"/>
      <c r="M18" s="28" t="s">
        <v>30</v>
      </c>
      <c r="N18" s="34"/>
      <c r="O18" s="32"/>
      <c r="P18" s="32"/>
      <c r="Q18" s="32"/>
      <c r="R18" s="32"/>
      <c r="S18" s="32"/>
      <c r="T18" s="35"/>
    </row>
    <row r="19" spans="1:20" s="24" customFormat="1" ht="32.25" customHeight="1">
      <c r="A19" s="37" t="s">
        <v>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57.75" customHeight="1">
      <c r="A20" s="38" t="s">
        <v>32</v>
      </c>
      <c r="B20" s="39" t="s">
        <v>33</v>
      </c>
      <c r="C20" s="40" t="s">
        <v>34</v>
      </c>
      <c r="D20" s="41">
        <v>20243000</v>
      </c>
      <c r="E20" s="42" t="s">
        <v>35</v>
      </c>
      <c r="F20" s="43">
        <f aca="true" t="shared" si="0" ref="F20:F22">O20</f>
        <v>4581800</v>
      </c>
      <c r="G20" s="44">
        <v>45285</v>
      </c>
      <c r="H20" s="39" t="s">
        <v>36</v>
      </c>
      <c r="I20" s="45" t="s">
        <v>37</v>
      </c>
      <c r="J20" s="46">
        <v>8900000</v>
      </c>
      <c r="K20" s="47">
        <v>44251</v>
      </c>
      <c r="L20" s="48">
        <v>0</v>
      </c>
      <c r="M20" s="47"/>
      <c r="N20" s="49">
        <v>4318200</v>
      </c>
      <c r="O20" s="48">
        <f aca="true" t="shared" si="1" ref="O20:O22">J20+L20-N20</f>
        <v>4581800</v>
      </c>
      <c r="P20" s="48">
        <v>0</v>
      </c>
      <c r="Q20" s="50">
        <v>0</v>
      </c>
      <c r="R20" s="48">
        <v>3469.06</v>
      </c>
      <c r="S20" s="48">
        <v>0</v>
      </c>
      <c r="T20" s="51">
        <f aca="true" t="shared" si="2" ref="T20:T22">Q20+R20-S20</f>
        <v>3469.06</v>
      </c>
    </row>
    <row r="21" spans="1:20" s="24" customFormat="1" ht="53.25" customHeight="1">
      <c r="A21" s="38" t="s">
        <v>38</v>
      </c>
      <c r="B21" s="39" t="s">
        <v>39</v>
      </c>
      <c r="C21" s="40" t="s">
        <v>34</v>
      </c>
      <c r="D21" s="41">
        <v>32815600</v>
      </c>
      <c r="E21" s="42" t="s">
        <v>35</v>
      </c>
      <c r="F21" s="43">
        <f t="shared" si="0"/>
        <v>32815600</v>
      </c>
      <c r="G21" s="44">
        <v>46295</v>
      </c>
      <c r="H21" s="39" t="s">
        <v>36</v>
      </c>
      <c r="I21" s="45" t="s">
        <v>37</v>
      </c>
      <c r="J21" s="46">
        <v>32815600</v>
      </c>
      <c r="K21" s="47">
        <v>44489</v>
      </c>
      <c r="L21" s="48">
        <v>0</v>
      </c>
      <c r="M21" s="47"/>
      <c r="N21" s="49">
        <v>0</v>
      </c>
      <c r="O21" s="48">
        <f t="shared" si="1"/>
        <v>32815600</v>
      </c>
      <c r="P21" s="48">
        <v>0</v>
      </c>
      <c r="Q21" s="50">
        <v>0</v>
      </c>
      <c r="R21" s="48">
        <v>16272.94</v>
      </c>
      <c r="S21" s="48">
        <v>0</v>
      </c>
      <c r="T21" s="51">
        <f t="shared" si="2"/>
        <v>16272.94</v>
      </c>
    </row>
    <row r="22" spans="1:20" s="24" customFormat="1" ht="54.75" customHeight="1">
      <c r="A22" s="38" t="s">
        <v>40</v>
      </c>
      <c r="B22" s="39" t="s">
        <v>41</v>
      </c>
      <c r="C22" s="40" t="s">
        <v>34</v>
      </c>
      <c r="D22" s="41">
        <v>57184400</v>
      </c>
      <c r="E22" s="42" t="s">
        <v>35</v>
      </c>
      <c r="F22" s="43">
        <f t="shared" si="0"/>
        <v>57184400</v>
      </c>
      <c r="G22" s="44">
        <v>46563</v>
      </c>
      <c r="H22" s="39" t="s">
        <v>36</v>
      </c>
      <c r="I22" s="45" t="s">
        <v>37</v>
      </c>
      <c r="J22" s="46">
        <v>57184400</v>
      </c>
      <c r="K22" s="47">
        <v>44746</v>
      </c>
      <c r="L22" s="48">
        <v>0</v>
      </c>
      <c r="M22" s="47"/>
      <c r="N22" s="49">
        <v>0</v>
      </c>
      <c r="O22" s="48">
        <f t="shared" si="1"/>
        <v>57184400</v>
      </c>
      <c r="P22" s="48"/>
      <c r="Q22" s="50"/>
      <c r="R22" s="48">
        <v>28357.2</v>
      </c>
      <c r="S22" s="48">
        <v>0</v>
      </c>
      <c r="T22" s="51">
        <f t="shared" si="2"/>
        <v>28357.2</v>
      </c>
    </row>
    <row r="23" spans="1:20" s="24" customFormat="1" ht="18.75" customHeight="1">
      <c r="A23" s="36" t="s">
        <v>29</v>
      </c>
      <c r="B23" s="52"/>
      <c r="C23" s="42" t="s">
        <v>30</v>
      </c>
      <c r="D23" s="42" t="s">
        <v>30</v>
      </c>
      <c r="E23" s="42" t="s">
        <v>30</v>
      </c>
      <c r="F23" s="53">
        <f>SUM(F20:F22)</f>
        <v>94581800</v>
      </c>
      <c r="G23" s="54" t="s">
        <v>30</v>
      </c>
      <c r="H23" s="54" t="s">
        <v>30</v>
      </c>
      <c r="I23" s="54" t="s">
        <v>30</v>
      </c>
      <c r="J23" s="53">
        <f>SUM(J20:J22)</f>
        <v>98900000</v>
      </c>
      <c r="K23" s="54" t="s">
        <v>30</v>
      </c>
      <c r="L23" s="55">
        <f>L20+L21+L22</f>
        <v>0</v>
      </c>
      <c r="M23" s="54" t="s">
        <v>30</v>
      </c>
      <c r="N23" s="53">
        <f>SUM(N20:N22)</f>
        <v>4318200</v>
      </c>
      <c r="O23" s="53">
        <f>SUM(O20:O22)</f>
        <v>94581800</v>
      </c>
      <c r="P23" s="53">
        <f>SUM(P20:P21)</f>
        <v>0</v>
      </c>
      <c r="Q23" s="53">
        <f>SUM(Q20:Q21)</f>
        <v>0</v>
      </c>
      <c r="R23" s="53">
        <f>SUM(R20:R22)</f>
        <v>48099.2</v>
      </c>
      <c r="S23" s="53">
        <f>SUM(S20:S22)</f>
        <v>0</v>
      </c>
      <c r="T23" s="53">
        <f>SUM(T20:T22)</f>
        <v>48099.2</v>
      </c>
    </row>
    <row r="24" spans="1:20" s="24" customFormat="1" ht="31.5" customHeight="1">
      <c r="A24" s="56" t="s">
        <v>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4" customFormat="1" ht="56.25" customHeight="1">
      <c r="A25" s="57" t="s">
        <v>40</v>
      </c>
      <c r="B25" s="42" t="s">
        <v>43</v>
      </c>
      <c r="C25" s="58" t="s">
        <v>44</v>
      </c>
      <c r="D25" s="59">
        <v>5000000</v>
      </c>
      <c r="E25" s="58" t="s">
        <v>35</v>
      </c>
      <c r="F25" s="43">
        <f>O25</f>
        <v>0</v>
      </c>
      <c r="G25" s="44">
        <v>45620</v>
      </c>
      <c r="H25" s="42" t="s">
        <v>36</v>
      </c>
      <c r="I25" s="60" t="s">
        <v>45</v>
      </c>
      <c r="J25" s="61">
        <v>0</v>
      </c>
      <c r="K25" s="62">
        <v>45097</v>
      </c>
      <c r="L25" s="63">
        <v>3000000</v>
      </c>
      <c r="M25" s="62">
        <v>45107</v>
      </c>
      <c r="N25" s="64">
        <v>3000000</v>
      </c>
      <c r="O25" s="65">
        <f>J25+L25-N25</f>
        <v>0</v>
      </c>
      <c r="P25" s="43">
        <v>0</v>
      </c>
      <c r="Q25" s="43">
        <v>0</v>
      </c>
      <c r="R25" s="43">
        <v>7906.85</v>
      </c>
      <c r="S25" s="43">
        <v>7906.85</v>
      </c>
      <c r="T25" s="51">
        <f>Q25+R25-S25</f>
        <v>0</v>
      </c>
    </row>
    <row r="26" spans="1:20" s="24" customFormat="1" ht="18.75" customHeight="1">
      <c r="A26" s="36" t="s">
        <v>29</v>
      </c>
      <c r="B26" s="52"/>
      <c r="C26" s="54" t="s">
        <v>30</v>
      </c>
      <c r="D26" s="54" t="s">
        <v>30</v>
      </c>
      <c r="E26" s="54" t="s">
        <v>30</v>
      </c>
      <c r="F26" s="53">
        <f>F25</f>
        <v>0</v>
      </c>
      <c r="G26" s="54" t="s">
        <v>30</v>
      </c>
      <c r="H26" s="54" t="s">
        <v>30</v>
      </c>
      <c r="I26" s="54" t="s">
        <v>30</v>
      </c>
      <c r="J26" s="53">
        <f>J25</f>
        <v>0</v>
      </c>
      <c r="K26" s="54" t="s">
        <v>30</v>
      </c>
      <c r="L26" s="53">
        <f>L25</f>
        <v>3000000</v>
      </c>
      <c r="M26" s="54" t="s">
        <v>30</v>
      </c>
      <c r="N26" s="66">
        <f>N25</f>
        <v>3000000</v>
      </c>
      <c r="O26" s="67">
        <f>O25</f>
        <v>0</v>
      </c>
      <c r="P26" s="53">
        <f>P25</f>
        <v>0</v>
      </c>
      <c r="Q26" s="53">
        <f>Q25</f>
        <v>0</v>
      </c>
      <c r="R26" s="53">
        <f>R25</f>
        <v>7906.85</v>
      </c>
      <c r="S26" s="53">
        <f>S25</f>
        <v>7906.85</v>
      </c>
      <c r="T26" s="53">
        <f>T25</f>
        <v>0</v>
      </c>
    </row>
    <row r="27" spans="1:20" s="24" customFormat="1" ht="18.75" customHeight="1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4" customFormat="1" ht="18.75" customHeight="1">
      <c r="A28" s="25"/>
      <c r="B28" s="26"/>
      <c r="C28" s="27"/>
      <c r="D28" s="28"/>
      <c r="E28" s="29"/>
      <c r="F28" s="29"/>
      <c r="G28" s="30"/>
      <c r="H28" s="31"/>
      <c r="I28" s="32"/>
      <c r="J28" s="33"/>
      <c r="K28" s="32"/>
      <c r="L28" s="32"/>
      <c r="M28" s="32"/>
      <c r="N28" s="34"/>
      <c r="O28" s="32"/>
      <c r="P28" s="32"/>
      <c r="Q28" s="32"/>
      <c r="R28" s="32"/>
      <c r="S28" s="32"/>
      <c r="T28" s="35"/>
    </row>
    <row r="29" spans="1:20" s="24" customFormat="1" ht="18.75" customHeight="1">
      <c r="A29" s="36" t="s">
        <v>29</v>
      </c>
      <c r="B29" s="26"/>
      <c r="C29" s="28" t="s">
        <v>30</v>
      </c>
      <c r="D29" s="28" t="s">
        <v>30</v>
      </c>
      <c r="E29" s="28" t="s">
        <v>30</v>
      </c>
      <c r="F29" s="28"/>
      <c r="G29" s="28" t="s">
        <v>30</v>
      </c>
      <c r="H29" s="28" t="s">
        <v>30</v>
      </c>
      <c r="I29" s="28" t="s">
        <v>30</v>
      </c>
      <c r="J29" s="33"/>
      <c r="K29" s="28" t="s">
        <v>30</v>
      </c>
      <c r="L29" s="32"/>
      <c r="M29" s="28" t="s">
        <v>30</v>
      </c>
      <c r="N29" s="34"/>
      <c r="O29" s="32"/>
      <c r="P29" s="32"/>
      <c r="Q29" s="32"/>
      <c r="R29" s="32"/>
      <c r="S29" s="32"/>
      <c r="T29" s="35"/>
    </row>
    <row r="30" spans="1:20" s="24" customFormat="1" ht="31.5" customHeight="1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24" customFormat="1" ht="18.75" customHeight="1">
      <c r="A31" s="25"/>
      <c r="B31" s="26"/>
      <c r="C31" s="27"/>
      <c r="D31" s="28"/>
      <c r="E31" s="29"/>
      <c r="F31" s="29"/>
      <c r="G31" s="30"/>
      <c r="H31" s="31"/>
      <c r="I31" s="32"/>
      <c r="J31" s="33"/>
      <c r="K31" s="32"/>
      <c r="L31" s="32"/>
      <c r="M31" s="32"/>
      <c r="N31" s="34"/>
      <c r="O31" s="32"/>
      <c r="P31" s="32"/>
      <c r="Q31" s="32"/>
      <c r="R31" s="32"/>
      <c r="S31" s="32"/>
      <c r="T31" s="35"/>
    </row>
    <row r="32" spans="1:20" s="24" customFormat="1" ht="18.75" customHeight="1">
      <c r="A32" s="36" t="s">
        <v>29</v>
      </c>
      <c r="B32" s="26"/>
      <c r="C32" s="28" t="s">
        <v>30</v>
      </c>
      <c r="D32" s="28" t="s">
        <v>30</v>
      </c>
      <c r="E32" s="28"/>
      <c r="F32" s="28"/>
      <c r="G32" s="28" t="s">
        <v>30</v>
      </c>
      <c r="H32" s="28" t="s">
        <v>30</v>
      </c>
      <c r="I32" s="28" t="s">
        <v>30</v>
      </c>
      <c r="J32" s="33"/>
      <c r="K32" s="28" t="s">
        <v>30</v>
      </c>
      <c r="L32" s="32"/>
      <c r="M32" s="28" t="s">
        <v>30</v>
      </c>
      <c r="N32" s="34"/>
      <c r="O32" s="32"/>
      <c r="P32" s="32"/>
      <c r="Q32" s="32"/>
      <c r="R32" s="32"/>
      <c r="S32" s="32"/>
      <c r="T32" s="35"/>
    </row>
    <row r="33" spans="1:20" s="24" customFormat="1" ht="18.7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0" customFormat="1" ht="21.75" customHeight="1">
      <c r="A34" s="69"/>
      <c r="B34" s="69"/>
      <c r="C34" s="42" t="s">
        <v>30</v>
      </c>
      <c r="D34" s="42" t="s">
        <v>30</v>
      </c>
      <c r="E34" s="42" t="s">
        <v>30</v>
      </c>
      <c r="F34" s="53">
        <f>F23+F26</f>
        <v>94581800</v>
      </c>
      <c r="G34" s="42" t="s">
        <v>30</v>
      </c>
      <c r="H34" s="42" t="s">
        <v>30</v>
      </c>
      <c r="I34" s="42" t="s">
        <v>30</v>
      </c>
      <c r="J34" s="53">
        <f>J23+J26</f>
        <v>98900000</v>
      </c>
      <c r="K34" s="42" t="s">
        <v>30</v>
      </c>
      <c r="L34" s="53">
        <f>L23+L26</f>
        <v>3000000</v>
      </c>
      <c r="M34" s="42" t="s">
        <v>30</v>
      </c>
      <c r="N34" s="53">
        <f>N23+N26</f>
        <v>7318200</v>
      </c>
      <c r="O34" s="53">
        <f>O23+O26</f>
        <v>94581800</v>
      </c>
      <c r="P34" s="59">
        <f>P23+P26</f>
        <v>0</v>
      </c>
      <c r="Q34" s="59">
        <f>Q23+Q26</f>
        <v>0</v>
      </c>
      <c r="R34" s="53">
        <f>R23+R26</f>
        <v>56006.049999999996</v>
      </c>
      <c r="S34" s="53">
        <f>S23+S26</f>
        <v>7906.85</v>
      </c>
      <c r="T34" s="53">
        <f>T23+T26</f>
        <v>48099.2</v>
      </c>
    </row>
    <row r="35" spans="1:20" ht="21.75" customHeight="1">
      <c r="A35" s="71"/>
      <c r="B35" s="72"/>
      <c r="C35" s="72"/>
      <c r="D35" s="14"/>
      <c r="E35" s="14"/>
      <c r="F35" s="14"/>
      <c r="G35" s="73"/>
      <c r="H35" s="73"/>
      <c r="I35" s="74"/>
      <c r="J35" s="74"/>
      <c r="K35" s="75"/>
      <c r="L35" s="75"/>
      <c r="M35" s="75"/>
      <c r="N35" s="75"/>
      <c r="O35" s="74"/>
      <c r="P35" s="74"/>
      <c r="Q35" s="74"/>
      <c r="R35" s="74"/>
      <c r="S35" s="74"/>
      <c r="T35" s="74"/>
    </row>
    <row r="36" spans="1:20" ht="21.75" customHeight="1">
      <c r="A36" s="71"/>
      <c r="B36" s="72"/>
      <c r="C36" s="72"/>
      <c r="D36" s="14"/>
      <c r="E36" s="14"/>
      <c r="F36" s="14"/>
      <c r="G36" s="73"/>
      <c r="H36" s="73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</row>
    <row r="37" spans="1:11" ht="15.75">
      <c r="A37" s="76" t="s">
        <v>49</v>
      </c>
      <c r="B37" s="77"/>
      <c r="C37" s="77"/>
      <c r="D37" s="78"/>
      <c r="E37" s="78"/>
      <c r="F37" s="78"/>
      <c r="G37" s="79"/>
      <c r="H37" s="79"/>
      <c r="I37" s="80"/>
      <c r="J37" s="76"/>
      <c r="K37" s="81"/>
    </row>
    <row r="38" spans="1:10" ht="15.75">
      <c r="A38" s="80"/>
      <c r="B38" s="82"/>
      <c r="C38" s="82"/>
      <c r="D38" s="83"/>
      <c r="E38" s="83"/>
      <c r="F38" s="83"/>
      <c r="G38" s="84"/>
      <c r="H38" s="84"/>
      <c r="I38" s="80"/>
      <c r="J38" s="80"/>
    </row>
    <row r="39" spans="1:11" ht="15.75">
      <c r="A39" s="76" t="s">
        <v>50</v>
      </c>
      <c r="B39" s="77"/>
      <c r="C39" s="77"/>
      <c r="D39" s="78"/>
      <c r="E39" s="78"/>
      <c r="F39" s="78"/>
      <c r="G39" s="79"/>
      <c r="H39" s="79"/>
      <c r="I39" s="80"/>
      <c r="J39" s="76"/>
      <c r="K39" s="81"/>
    </row>
    <row r="40" spans="1:10" ht="15.75">
      <c r="A40" s="80"/>
      <c r="B40" s="82"/>
      <c r="C40" s="82"/>
      <c r="D40" s="83"/>
      <c r="E40" s="83"/>
      <c r="F40" s="83"/>
      <c r="G40" s="84"/>
      <c r="H40" s="84"/>
      <c r="I40" s="80"/>
      <c r="J40" s="80"/>
    </row>
    <row r="41" spans="1:11" ht="12.75" customHeight="1">
      <c r="A41" s="76" t="s">
        <v>51</v>
      </c>
      <c r="B41" s="77"/>
      <c r="C41" s="77"/>
      <c r="D41" s="78"/>
      <c r="E41" s="78"/>
      <c r="F41" s="78"/>
      <c r="G41" s="84" t="s">
        <v>52</v>
      </c>
      <c r="H41" s="85" t="s">
        <v>53</v>
      </c>
      <c r="I41" s="85"/>
      <c r="J41" s="76"/>
      <c r="K41" s="81"/>
    </row>
    <row r="44" ht="12.75">
      <c r="A44" s="1" t="s">
        <v>54</v>
      </c>
    </row>
    <row r="45" spans="1:11" ht="12.75">
      <c r="A45" s="81"/>
      <c r="B45" s="86"/>
      <c r="C45" s="86"/>
      <c r="D45" s="87"/>
      <c r="E45" s="87"/>
      <c r="F45" s="87"/>
      <c r="G45" s="88"/>
      <c r="H45" s="88"/>
      <c r="J45" s="81"/>
      <c r="K45" s="81"/>
    </row>
    <row r="56" ht="16.5" customHeight="1"/>
    <row r="57" ht="30" customHeight="1">
      <c r="B57" s="89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2023-07-03T15:56:42Z</cp:lastPrinted>
  <dcterms:created xsi:type="dcterms:W3CDTF">2006-06-05T06:40:26Z</dcterms:created>
  <dcterms:modified xsi:type="dcterms:W3CDTF">2023-07-03T15:57:18Z</dcterms:modified>
  <cp:category/>
  <cp:version/>
  <cp:contentType/>
  <cp:contentStatus/>
  <cp:revision>49</cp:revision>
</cp:coreProperties>
</file>