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<sst xmlns="http://schemas.openxmlformats.org/spreadsheetml/2006/main" count="14" uniqueCount="13">
  <si>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долгового обязательства</t>
  </si>
  <si>
    <t>№ п/п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</si>
  <si>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</si>
  <si>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</si>
  <si>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</si>
  <si>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Кредитные соглашения и договоры</t>
  </si>
  <si>
    <t>на 1 февраля  2023 года</t>
  </si>
  <si>
    <t>Изменение уд.веса в структуре долга  за январь 2023 года (%)</t>
  </si>
  <si>
    <t>Информация о муниципальном долге Пряжинского национального муниципального района</t>
  </si>
  <si>
    <t>Муниципальный долг  на 01.01.2023г.  (тыс. рублей)</t>
  </si>
  <si>
    <t>Муниципальный долг  на 01.02.2023г.  (тыс. рублей)</t>
  </si>
  <si>
    <t>Изменение объема муниципального долга за январь 2023 года                              (тыс. рублей)</t>
  </si>
  <si>
    <t>Всего муниципальный долг Пряжинского национального муниципального района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</si>
</sst>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  <numFmt numFmtId="181" formatCode="#,##0.000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130" zoomScaleNormal="130" zoomScalePageLayoutView="0" workbookViewId="0" topLeftCell="A1">
      <selection activeCell="E9" sqref="E9"/>
    </sheetView>
  </sheetViews>
  <sheetFormatPr defaultColWidth="9.00390625" defaultRowHeight="12.75"/>
  <cols>
    <col min="1" max="1" width="4.875" style="3" customWidth="1"/>
    <col min="2" max="2" width="25.375" style="3" customWidth="1"/>
    <col min="3" max="3" width="18.00390625" style="3" customWidth="1"/>
    <col min="4" max="4" width="10.75390625" style="3" customWidth="1"/>
    <col min="5" max="5" width="18.125" style="3" customWidth="1"/>
    <col min="6" max="6" width="11.003906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8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6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9</v>
      </c>
      <c r="D4" s="11" t="s">
        <v>4</v>
      </c>
      <c r="E4" s="11" t="s">
        <v>10</v>
      </c>
      <c r="F4" s="11" t="s">
        <v>4</v>
      </c>
      <c r="G4" s="11" t="s">
        <v>11</v>
      </c>
      <c r="H4" s="12" t="s">
        <v>7</v>
      </c>
    </row>
    <row r="5" spans="1:8" s="2" customFormat="1" ht="32.25" customHeight="1">
      <c r="A5" s="19">
        <v>1</v>
      </c>
      <c r="B5" s="21" t="s">
        <v>5</v>
      </c>
      <c r="C5" s="7">
        <v>0</v>
      </c>
      <c r="D5" s="24">
        <f>C5*100/C7</f>
        <v>0</v>
      </c>
      <c r="E5" s="7">
        <v>0</v>
      </c>
      <c r="F5" s="24">
        <f>E5*100/E7</f>
        <v>0</v>
      </c>
      <c r="G5" s="16">
        <f>E5-C5</f>
        <v>0</v>
      </c>
      <c r="H5" s="25">
        <f>F5-D5</f>
        <v>0</v>
      </c>
    </row>
    <row r="6" spans="1:8" ht="64.5" customHeight="1">
      <c r="A6" s="17">
        <v>3</v>
      </c>
      <c r="B6" s="22" t="s">
        <v>2</v>
      </c>
      <c r="C6" s="7">
        <v>98900</v>
      </c>
      <c r="D6" s="24">
        <f>C6/C7*100</f>
        <v>100</v>
      </c>
      <c r="E6" s="7">
        <v>98400</v>
      </c>
      <c r="F6" s="24">
        <f>E6/E7*100</f>
        <v>100</v>
      </c>
      <c r="G6" s="7">
        <f>E6-C6</f>
        <v>-500</v>
      </c>
      <c r="H6" s="25">
        <f>F6-D6</f>
        <v>0</v>
      </c>
    </row>
    <row r="7" spans="1:8" ht="69.75" customHeight="1" thickBot="1">
      <c r="A7" s="18"/>
      <c r="B7" s="23" t="s">
        <v>12</v>
      </c>
      <c r="C7" s="14">
        <f>SUM(C5:C6)</f>
        <v>98900</v>
      </c>
      <c r="D7" s="20">
        <v>100</v>
      </c>
      <c r="E7" s="14">
        <f>SUM(E5:E6)</f>
        <v>98400</v>
      </c>
      <c r="F7" s="20">
        <v>100</v>
      </c>
      <c r="G7" s="14">
        <f>E7-C7</f>
        <v>-500</v>
      </c>
      <c r="H7" s="15" t="s">
        <v>3</v>
      </c>
    </row>
    <row r="8" spans="2:8" ht="15.75">
      <c r="B8" s="5"/>
      <c r="C8" s="6"/>
      <c r="D8" s="6"/>
      <c r="E8" s="6"/>
      <c r="F8" s="6"/>
      <c r="G8" s="6"/>
      <c r="H8" s="6"/>
    </row>
    <row r="9" spans="2:5" ht="15.75">
      <c r="B9" s="10"/>
      <c r="E9" s="8"/>
    </row>
    <row r="10" spans="2:5" ht="15.75">
      <c r="B10" s="10"/>
      <c r="E10" s="8"/>
    </row>
    <row r="11" ht="15.75">
      <c r="E11" s="8"/>
    </row>
    <row r="12" ht="15.75">
      <c r="E12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2020-04-14T07:20:10Z</cp:lastPrinted>
  <dcterms:created xsi:type="dcterms:W3CDTF">2000-01-05T08:20:30Z</dcterms:created>
  <dcterms:modified xsi:type="dcterms:W3CDTF">2024-03-05T13:37:05Z</dcterms:modified>
  <cp:category/>
  <cp:version/>
  <cp:contentType/>
  <cp:contentStatus/>
</cp:coreProperties>
</file>